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80" yWindow="65446" windowWidth="12525" windowHeight="12630" activeTab="1"/>
  </bookViews>
  <sheets>
    <sheet name="деректер" sheetId="1" r:id="rId1"/>
    <sheet name="метадеректер" sheetId="2" r:id="rId2"/>
  </sheets>
  <definedNames>
    <definedName name="_xlnm.Print_Area" localSheetId="0">'деректер'!$A$1:$G$45</definedName>
  </definedNames>
  <calcPr fullCalcOnLoad="1"/>
</workbook>
</file>

<file path=xl/sharedStrings.xml><?xml version="1.0" encoding="utf-8"?>
<sst xmlns="http://schemas.openxmlformats.org/spreadsheetml/2006/main" count="80" uniqueCount="50">
  <si>
    <t>Объектілер саны </t>
  </si>
  <si>
    <t>ЖЭК объектілерінде жұмыспен қамтылғандар саны</t>
  </si>
  <si>
    <t>соның ішінде</t>
  </si>
  <si>
    <t xml:space="preserve">  ерлер</t>
  </si>
  <si>
    <t xml:space="preserve"> әйелдер </t>
  </si>
  <si>
    <t>Жел электр станциялары</t>
  </si>
  <si>
    <t>Күн электр станциялары</t>
  </si>
  <si>
    <t>Биогаздағы электр станциялары</t>
  </si>
  <si>
    <t>ЖЭК барлық объектілері бойынша жиыны</t>
  </si>
  <si>
    <t>Белгіленген қуаты, МВт</t>
  </si>
  <si>
    <t xml:space="preserve">2019ж.  өндіру, млн. кВт сағат </t>
  </si>
  <si>
    <t>Су электр станциялары</t>
  </si>
  <si>
    <t>*ҚР Энергетика министрлігінің деректері бойынша, қуаты 35 кВт сағатқа дейінгі электр станциялары бойынша (ірі гидроэлектр станцияларын есептемегенде), ЖЭК объектілерінде жұмыспен қамтылғандарды есепке алу 2019 жылдан бастап жүзеге асырылады.</t>
  </si>
  <si>
    <t>ЖЭК қызметінің негізгі көрсеткіштері, 
оның ішінде ЖЭК объектілерінде жұмыспен қамтылғандар саны*</t>
  </si>
  <si>
    <t>Көрсеткіш</t>
  </si>
  <si>
    <t>Өлшем бірлігі</t>
  </si>
  <si>
    <t>Кезеңділігі</t>
  </si>
  <si>
    <t>жылдық</t>
  </si>
  <si>
    <t xml:space="preserve">Дереккөз </t>
  </si>
  <si>
    <t>Агрегаттау деңгейі</t>
  </si>
  <si>
    <t>Көрсеткіштің қимасы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</si>
  <si>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</si>
  <si>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</si>
  <si>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ЦУР индикаторларымен, БҰҰ ЕЭК мониторингі мен бағалауының экологиялық индикаторларымен байланыс</t>
  </si>
  <si>
    <t>-</t>
  </si>
  <si>
    <t>Көрсеткіштер-есепті құраушы
көрсеткіш</t>
  </si>
  <si>
    <t>Туынды көрсеткіштер</t>
  </si>
  <si>
    <t>Жаңарту мерзімі</t>
  </si>
  <si>
    <t>желтоқсан</t>
  </si>
  <si>
    <t>бірлік, МВт, адам</t>
  </si>
  <si>
    <t>ҚР Энергетика министрлігі</t>
  </si>
  <si>
    <t>Қосымша индикатор</t>
  </si>
  <si>
    <t>Байланыс ақпараты</t>
  </si>
  <si>
    <t>Көрсеткіш анықтамасы</t>
  </si>
  <si>
    <t>ЖЭК қызметінің негізгі көрсеткіштері, оның ішінде ЖЭК объектілерінде жұмыспен қамтылғандар саны</t>
  </si>
  <si>
    <t>Кол-во объектов </t>
  </si>
  <si>
    <t>Установленная мощность, МВт</t>
  </si>
  <si>
    <t>Выработка, млн.кВтч за 6 месяцев 2020г.</t>
  </si>
  <si>
    <t>Число занятых на объектах ВИЭ, чел.</t>
  </si>
  <si>
    <t>в том числе</t>
  </si>
  <si>
    <t>женщин</t>
  </si>
  <si>
    <t>мужчин</t>
  </si>
  <si>
    <t>Қазақстан Республикасы бойынша</t>
  </si>
  <si>
    <t>8(7172) 749311</t>
  </si>
  <si>
    <t>2021 жылдың 1 қаңтарға</t>
  </si>
  <si>
    <t>2020 жылдың 1 қаңтарға</t>
  </si>
  <si>
    <t>1 053,8</t>
  </si>
  <si>
    <t>2 392,5</t>
  </si>
  <si>
    <t>2022 жылдың 1 қаңтарға</t>
  </si>
  <si>
    <t>2023 жылдың 1 қаңтарға</t>
  </si>
</sst>
</file>

<file path=xl/styles.xml><?xml version="1.0" encoding="utf-8"?>
<styleSheet xmlns="http://schemas.openxmlformats.org/spreadsheetml/2006/main">
  <numFmts count="1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Roboto"/>
      <family val="0"/>
    </font>
    <font>
      <sz val="11"/>
      <color indexed="8"/>
      <name val="Roboto"/>
      <family val="0"/>
    </font>
    <font>
      <i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Roboto"/>
      <family val="0"/>
    </font>
    <font>
      <sz val="11"/>
      <color theme="1"/>
      <name val="Roboto"/>
      <family val="0"/>
    </font>
    <font>
      <i/>
      <sz val="11"/>
      <color theme="1"/>
      <name val="Roboto"/>
      <family val="0"/>
    </font>
    <font>
      <sz val="11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7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wrapText="1"/>
    </xf>
    <xf numFmtId="0" fontId="38" fillId="0" borderId="16" xfId="0" applyFont="1" applyBorder="1" applyAlignment="1">
      <alignment/>
    </xf>
    <xf numFmtId="0" fontId="37" fillId="0" borderId="16" xfId="0" applyFont="1" applyBorder="1" applyAlignment="1">
      <alignment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172" fontId="38" fillId="0" borderId="16" xfId="0" applyNumberFormat="1" applyFont="1" applyBorder="1" applyAlignment="1">
      <alignment wrapText="1"/>
    </xf>
    <xf numFmtId="3" fontId="38" fillId="0" borderId="16" xfId="0" applyNumberFormat="1" applyFont="1" applyBorder="1" applyAlignment="1">
      <alignment wrapText="1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right" wrapText="1"/>
    </xf>
    <xf numFmtId="172" fontId="38" fillId="0" borderId="16" xfId="0" applyNumberFormat="1" applyFont="1" applyBorder="1" applyAlignment="1">
      <alignment horizontal="right" wrapText="1"/>
    </xf>
    <xf numFmtId="3" fontId="38" fillId="0" borderId="16" xfId="0" applyNumberFormat="1" applyFont="1" applyBorder="1" applyAlignment="1">
      <alignment horizontal="right" wrapText="1"/>
    </xf>
    <xf numFmtId="0" fontId="39" fillId="0" borderId="17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8" fillId="4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wrapText="1"/>
    </xf>
    <xf numFmtId="0" fontId="40" fillId="0" borderId="16" xfId="0" applyNumberFormat="1" applyFont="1" applyBorder="1" applyAlignment="1">
      <alignment wrapText="1"/>
    </xf>
    <xf numFmtId="0" fontId="40" fillId="0" borderId="16" xfId="0" applyFont="1" applyBorder="1" applyAlignment="1">
      <alignment horizontal="left" wrapText="1"/>
    </xf>
    <xf numFmtId="0" fontId="38" fillId="4" borderId="16" xfId="0" applyFont="1" applyFill="1" applyBorder="1" applyAlignment="1">
      <alignment vertical="center" wrapText="1"/>
    </xf>
    <xf numFmtId="0" fontId="3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="77" zoomScaleNormal="77" zoomScaleSheetLayoutView="78" zoomScalePageLayoutView="0" workbookViewId="0" topLeftCell="A1">
      <selection activeCell="A46" sqref="A46"/>
    </sheetView>
  </sheetViews>
  <sheetFormatPr defaultColWidth="9.140625" defaultRowHeight="15"/>
  <cols>
    <col min="1" max="1" width="24.140625" style="3" customWidth="1"/>
    <col min="2" max="2" width="13.140625" style="3" customWidth="1"/>
    <col min="3" max="3" width="20.00390625" style="3" customWidth="1"/>
    <col min="4" max="4" width="15.421875" style="3" customWidth="1"/>
    <col min="5" max="5" width="21.7109375" style="3" customWidth="1"/>
    <col min="6" max="6" width="11.00390625" style="3" customWidth="1"/>
    <col min="7" max="7" width="11.140625" style="3" customWidth="1"/>
    <col min="8" max="8" width="9.140625" style="3" customWidth="1"/>
    <col min="9" max="9" width="40.00390625" style="3" customWidth="1"/>
    <col min="10" max="16384" width="9.140625" style="3" customWidth="1"/>
  </cols>
  <sheetData>
    <row r="1" spans="1:12" ht="40.5" customHeight="1">
      <c r="A1" s="1" t="s">
        <v>13</v>
      </c>
      <c r="B1" s="2"/>
      <c r="C1" s="2"/>
      <c r="D1" s="2"/>
      <c r="E1" s="2"/>
      <c r="F1" s="2"/>
      <c r="G1" s="2"/>
      <c r="I1" s="4"/>
      <c r="J1" s="5"/>
      <c r="K1" s="5"/>
      <c r="L1" s="5"/>
    </row>
    <row r="3" spans="1:7" ht="15">
      <c r="A3" s="6"/>
      <c r="B3" s="6"/>
      <c r="C3" s="6"/>
      <c r="D3" s="6"/>
      <c r="E3" s="7" t="s">
        <v>45</v>
      </c>
      <c r="F3" s="7"/>
      <c r="G3" s="7"/>
    </row>
    <row r="4" spans="1:7" ht="15" customHeight="1">
      <c r="A4" s="8"/>
      <c r="B4" s="9" t="s">
        <v>0</v>
      </c>
      <c r="C4" s="9" t="s">
        <v>9</v>
      </c>
      <c r="D4" s="9" t="s">
        <v>10</v>
      </c>
      <c r="E4" s="9" t="s">
        <v>1</v>
      </c>
      <c r="F4" s="10" t="s">
        <v>2</v>
      </c>
      <c r="G4" s="11"/>
    </row>
    <row r="5" spans="1:7" ht="15" customHeight="1">
      <c r="A5" s="12"/>
      <c r="B5" s="13"/>
      <c r="C5" s="13"/>
      <c r="D5" s="13"/>
      <c r="E5" s="13"/>
      <c r="F5" s="9" t="s">
        <v>4</v>
      </c>
      <c r="G5" s="9" t="s">
        <v>3</v>
      </c>
    </row>
    <row r="6" spans="1:7" ht="42" customHeight="1">
      <c r="A6" s="14"/>
      <c r="B6" s="15"/>
      <c r="C6" s="15"/>
      <c r="D6" s="15"/>
      <c r="E6" s="15"/>
      <c r="F6" s="15"/>
      <c r="G6" s="15"/>
    </row>
    <row r="7" spans="1:7" ht="28.5">
      <c r="A7" s="16" t="s">
        <v>5</v>
      </c>
      <c r="B7" s="17">
        <v>19</v>
      </c>
      <c r="C7" s="17">
        <v>283.8</v>
      </c>
      <c r="D7" s="17">
        <v>717.4</v>
      </c>
      <c r="E7" s="17">
        <f>F7+G7</f>
        <v>217</v>
      </c>
      <c r="F7" s="17">
        <v>39</v>
      </c>
      <c r="G7" s="17">
        <v>178</v>
      </c>
    </row>
    <row r="8" spans="1:7" ht="18.75" customHeight="1">
      <c r="A8" s="16" t="s">
        <v>11</v>
      </c>
      <c r="B8" s="17">
        <v>37</v>
      </c>
      <c r="C8" s="17">
        <v>222.2</v>
      </c>
      <c r="D8" s="17">
        <v>1105.3</v>
      </c>
      <c r="E8" s="17">
        <f>F8+G8</f>
        <v>534</v>
      </c>
      <c r="F8" s="17">
        <v>82</v>
      </c>
      <c r="G8" s="17">
        <v>452</v>
      </c>
    </row>
    <row r="9" spans="1:7" ht="18.75" customHeight="1">
      <c r="A9" s="16" t="s">
        <v>6</v>
      </c>
      <c r="B9" s="17">
        <v>31</v>
      </c>
      <c r="C9" s="17">
        <v>541.7</v>
      </c>
      <c r="D9" s="17">
        <v>563.14</v>
      </c>
      <c r="E9" s="17">
        <f>F9+G9</f>
        <v>188</v>
      </c>
      <c r="F9" s="17">
        <v>41</v>
      </c>
      <c r="G9" s="17">
        <v>147</v>
      </c>
    </row>
    <row r="10" spans="1:7" ht="28.5">
      <c r="A10" s="16" t="s">
        <v>7</v>
      </c>
      <c r="B10" s="17">
        <v>3</v>
      </c>
      <c r="C10" s="17">
        <v>2.42</v>
      </c>
      <c r="D10" s="17">
        <v>14.9</v>
      </c>
      <c r="E10" s="17">
        <f>F10+G10</f>
        <v>16</v>
      </c>
      <c r="F10" s="17">
        <v>0</v>
      </c>
      <c r="G10" s="17">
        <v>16</v>
      </c>
    </row>
    <row r="11" spans="1:7" ht="33" customHeight="1">
      <c r="A11" s="18" t="s">
        <v>8</v>
      </c>
      <c r="B11" s="17">
        <f>SUM(B7:B10)</f>
        <v>90</v>
      </c>
      <c r="C11" s="17">
        <f>SUM(C7:C10)</f>
        <v>1050.1200000000001</v>
      </c>
      <c r="D11" s="17">
        <f>SUM(D7:D10)</f>
        <v>2400.74</v>
      </c>
      <c r="E11" s="17">
        <f>F11+G11</f>
        <v>955</v>
      </c>
      <c r="F11" s="17">
        <f>SUM(F7:F10)</f>
        <v>162</v>
      </c>
      <c r="G11" s="17">
        <f>SUM(G7:G10)</f>
        <v>793</v>
      </c>
    </row>
    <row r="14" spans="1:7" ht="15">
      <c r="A14" s="6"/>
      <c r="B14" s="6"/>
      <c r="C14" s="6"/>
      <c r="D14" s="6"/>
      <c r="E14" s="7" t="s">
        <v>44</v>
      </c>
      <c r="F14" s="7"/>
      <c r="G14" s="7"/>
    </row>
    <row r="15" spans="1:7" ht="15" customHeight="1">
      <c r="A15" s="19"/>
      <c r="B15" s="20" t="s">
        <v>35</v>
      </c>
      <c r="C15" s="20" t="s">
        <v>36</v>
      </c>
      <c r="D15" s="20" t="s">
        <v>37</v>
      </c>
      <c r="E15" s="20" t="s">
        <v>38</v>
      </c>
      <c r="F15" s="21" t="s">
        <v>39</v>
      </c>
      <c r="G15" s="22"/>
    </row>
    <row r="16" spans="1:7" ht="14.25">
      <c r="A16" s="23"/>
      <c r="B16" s="24"/>
      <c r="C16" s="24"/>
      <c r="D16" s="24"/>
      <c r="E16" s="24"/>
      <c r="F16" s="20" t="s">
        <v>40</v>
      </c>
      <c r="G16" s="20" t="s">
        <v>41</v>
      </c>
    </row>
    <row r="17" spans="1:7" ht="14.25">
      <c r="A17" s="25"/>
      <c r="B17" s="26"/>
      <c r="C17" s="26"/>
      <c r="D17" s="26"/>
      <c r="E17" s="26"/>
      <c r="F17" s="26"/>
      <c r="G17" s="26"/>
    </row>
    <row r="18" spans="1:7" ht="28.5">
      <c r="A18" s="16" t="s">
        <v>5</v>
      </c>
      <c r="B18" s="16">
        <v>29</v>
      </c>
      <c r="C18" s="16">
        <v>486.3</v>
      </c>
      <c r="D18" s="27">
        <v>1076.7</v>
      </c>
      <c r="E18" s="16">
        <v>305</v>
      </c>
      <c r="F18" s="16">
        <v>52</v>
      </c>
      <c r="G18" s="16">
        <v>253</v>
      </c>
    </row>
    <row r="19" spans="1:7" ht="28.5">
      <c r="A19" s="16" t="s">
        <v>11</v>
      </c>
      <c r="B19" s="16">
        <v>38</v>
      </c>
      <c r="C19" s="16">
        <v>229.04</v>
      </c>
      <c r="D19" s="27">
        <v>812.1</v>
      </c>
      <c r="E19" s="16">
        <v>691</v>
      </c>
      <c r="F19" s="16">
        <v>95</v>
      </c>
      <c r="G19" s="16">
        <v>596</v>
      </c>
    </row>
    <row r="20" spans="1:7" ht="28.5">
      <c r="A20" s="16" t="s">
        <v>6</v>
      </c>
      <c r="B20" s="16">
        <v>43</v>
      </c>
      <c r="C20" s="16">
        <v>911.6</v>
      </c>
      <c r="D20" s="27">
        <v>1349.7</v>
      </c>
      <c r="E20" s="16">
        <v>327</v>
      </c>
      <c r="F20" s="16">
        <v>33</v>
      </c>
      <c r="G20" s="16">
        <v>294</v>
      </c>
    </row>
    <row r="21" spans="1:7" ht="28.5">
      <c r="A21" s="16" t="s">
        <v>7</v>
      </c>
      <c r="B21" s="16">
        <v>5</v>
      </c>
      <c r="C21" s="16">
        <v>7.82</v>
      </c>
      <c r="D21" s="27">
        <v>6.6</v>
      </c>
      <c r="E21" s="16">
        <v>27</v>
      </c>
      <c r="F21" s="16">
        <v>0</v>
      </c>
      <c r="G21" s="16">
        <v>27</v>
      </c>
    </row>
    <row r="22" spans="1:7" ht="29.25" customHeight="1">
      <c r="A22" s="18" t="s">
        <v>8</v>
      </c>
      <c r="B22" s="16">
        <v>115</v>
      </c>
      <c r="C22" s="27">
        <v>1634.7</v>
      </c>
      <c r="D22" s="27">
        <v>3245.1</v>
      </c>
      <c r="E22" s="28">
        <v>1350</v>
      </c>
      <c r="F22" s="16">
        <v>180</v>
      </c>
      <c r="G22" s="28">
        <v>1170</v>
      </c>
    </row>
    <row r="25" spans="1:7" ht="15">
      <c r="A25" s="6"/>
      <c r="B25" s="6"/>
      <c r="C25" s="6"/>
      <c r="D25" s="6"/>
      <c r="E25" s="7" t="s">
        <v>48</v>
      </c>
      <c r="F25" s="7"/>
      <c r="G25" s="7"/>
    </row>
    <row r="26" spans="1:7" ht="14.25">
      <c r="A26" s="29"/>
      <c r="B26" s="30" t="s">
        <v>35</v>
      </c>
      <c r="C26" s="30" t="s">
        <v>36</v>
      </c>
      <c r="D26" s="30" t="s">
        <v>37</v>
      </c>
      <c r="E26" s="30" t="s">
        <v>38</v>
      </c>
      <c r="F26" s="29" t="s">
        <v>39</v>
      </c>
      <c r="G26" s="29"/>
    </row>
    <row r="27" spans="1:7" ht="14.25">
      <c r="A27" s="29"/>
      <c r="B27" s="30"/>
      <c r="C27" s="30"/>
      <c r="D27" s="30"/>
      <c r="E27" s="30"/>
      <c r="F27" s="30" t="s">
        <v>40</v>
      </c>
      <c r="G27" s="30" t="s">
        <v>41</v>
      </c>
    </row>
    <row r="28" spans="1:7" ht="14.25">
      <c r="A28" s="29"/>
      <c r="B28" s="30"/>
      <c r="C28" s="30"/>
      <c r="D28" s="30"/>
      <c r="E28" s="30"/>
      <c r="F28" s="30"/>
      <c r="G28" s="30"/>
    </row>
    <row r="29" spans="1:7" ht="28.5">
      <c r="A29" s="16" t="s">
        <v>5</v>
      </c>
      <c r="B29" s="31">
        <v>40</v>
      </c>
      <c r="C29" s="31">
        <v>684</v>
      </c>
      <c r="D29" s="31" t="s">
        <v>46</v>
      </c>
      <c r="E29" s="31">
        <v>446</v>
      </c>
      <c r="F29" s="31">
        <v>69</v>
      </c>
      <c r="G29" s="31">
        <v>377</v>
      </c>
    </row>
    <row r="30" spans="1:7" ht="28.5">
      <c r="A30" s="16" t="s">
        <v>11</v>
      </c>
      <c r="B30" s="31">
        <v>40</v>
      </c>
      <c r="C30" s="31">
        <v>281</v>
      </c>
      <c r="D30" s="31">
        <v>485</v>
      </c>
      <c r="E30" s="31">
        <v>758</v>
      </c>
      <c r="F30" s="31">
        <v>109</v>
      </c>
      <c r="G30" s="31">
        <v>649</v>
      </c>
    </row>
    <row r="31" spans="1:7" ht="28.5">
      <c r="A31" s="16" t="s">
        <v>6</v>
      </c>
      <c r="B31" s="31">
        <v>49</v>
      </c>
      <c r="C31" s="32">
        <v>1037.6</v>
      </c>
      <c r="D31" s="31">
        <v>853.3</v>
      </c>
      <c r="E31" s="31">
        <v>385</v>
      </c>
      <c r="F31" s="31">
        <v>48</v>
      </c>
      <c r="G31" s="31">
        <v>337</v>
      </c>
    </row>
    <row r="32" spans="1:7" ht="28.5">
      <c r="A32" s="16" t="s">
        <v>7</v>
      </c>
      <c r="B32" s="31">
        <v>5</v>
      </c>
      <c r="C32" s="31">
        <v>7.8</v>
      </c>
      <c r="D32" s="31">
        <v>0.4</v>
      </c>
      <c r="E32" s="31">
        <v>23</v>
      </c>
      <c r="F32" s="31" t="s">
        <v>24</v>
      </c>
      <c r="G32" s="31">
        <v>23</v>
      </c>
    </row>
    <row r="33" spans="1:7" ht="29.25" customHeight="1">
      <c r="A33" s="18" t="s">
        <v>8</v>
      </c>
      <c r="B33" s="31">
        <v>134</v>
      </c>
      <c r="C33" s="32">
        <v>2010.7</v>
      </c>
      <c r="D33" s="32" t="s">
        <v>47</v>
      </c>
      <c r="E33" s="33">
        <v>1612</v>
      </c>
      <c r="F33" s="31">
        <v>226</v>
      </c>
      <c r="G33" s="33">
        <v>1386</v>
      </c>
    </row>
    <row r="36" spans="1:7" ht="15">
      <c r="A36" s="6"/>
      <c r="B36" s="6"/>
      <c r="C36" s="6"/>
      <c r="D36" s="6"/>
      <c r="E36" s="7" t="s">
        <v>49</v>
      </c>
      <c r="F36" s="7"/>
      <c r="G36" s="7"/>
    </row>
    <row r="37" spans="1:7" ht="14.25">
      <c r="A37" s="29"/>
      <c r="B37" s="30" t="s">
        <v>35</v>
      </c>
      <c r="C37" s="30" t="s">
        <v>36</v>
      </c>
      <c r="D37" s="30" t="s">
        <v>37</v>
      </c>
      <c r="E37" s="30" t="s">
        <v>38</v>
      </c>
      <c r="F37" s="29" t="s">
        <v>39</v>
      </c>
      <c r="G37" s="29"/>
    </row>
    <row r="38" spans="1:7" ht="14.25">
      <c r="A38" s="29"/>
      <c r="B38" s="30"/>
      <c r="C38" s="30"/>
      <c r="D38" s="30"/>
      <c r="E38" s="30"/>
      <c r="F38" s="30" t="s">
        <v>40</v>
      </c>
      <c r="G38" s="30" t="s">
        <v>41</v>
      </c>
    </row>
    <row r="39" spans="1:7" ht="14.25">
      <c r="A39" s="29"/>
      <c r="B39" s="30"/>
      <c r="C39" s="30"/>
      <c r="D39" s="30"/>
      <c r="E39" s="30"/>
      <c r="F39" s="30"/>
      <c r="G39" s="30"/>
    </row>
    <row r="40" spans="1:7" ht="28.5">
      <c r="A40" s="16" t="s">
        <v>5</v>
      </c>
      <c r="B40" s="31">
        <v>46</v>
      </c>
      <c r="C40" s="31">
        <v>957.5</v>
      </c>
      <c r="D40" s="31">
        <v>2411</v>
      </c>
      <c r="E40" s="31">
        <v>512</v>
      </c>
      <c r="F40" s="31">
        <v>84</v>
      </c>
      <c r="G40" s="31">
        <v>428</v>
      </c>
    </row>
    <row r="41" spans="1:7" ht="28.5">
      <c r="A41" s="16" t="s">
        <v>11</v>
      </c>
      <c r="B41" s="31">
        <v>37</v>
      </c>
      <c r="C41" s="31">
        <v>280</v>
      </c>
      <c r="D41" s="31">
        <v>934</v>
      </c>
      <c r="E41" s="31">
        <v>696</v>
      </c>
      <c r="F41" s="31">
        <v>108</v>
      </c>
      <c r="G41" s="31">
        <v>588</v>
      </c>
    </row>
    <row r="42" spans="1:7" ht="28.5">
      <c r="A42" s="16" t="s">
        <v>6</v>
      </c>
      <c r="B42" s="31">
        <v>44</v>
      </c>
      <c r="C42" s="32">
        <v>1149</v>
      </c>
      <c r="D42" s="31">
        <v>1763</v>
      </c>
      <c r="E42" s="31">
        <v>429</v>
      </c>
      <c r="F42" s="31">
        <v>66</v>
      </c>
      <c r="G42" s="31">
        <v>363</v>
      </c>
    </row>
    <row r="43" spans="1:7" ht="28.5">
      <c r="A43" s="16" t="s">
        <v>7</v>
      </c>
      <c r="B43" s="31">
        <v>3</v>
      </c>
      <c r="C43" s="31">
        <v>1.8</v>
      </c>
      <c r="D43" s="31">
        <v>1.98</v>
      </c>
      <c r="E43" s="31">
        <v>23</v>
      </c>
      <c r="F43" s="31">
        <v>0</v>
      </c>
      <c r="G43" s="31">
        <v>23</v>
      </c>
    </row>
    <row r="44" spans="1:7" ht="29.25" customHeight="1">
      <c r="A44" s="18" t="s">
        <v>8</v>
      </c>
      <c r="B44" s="31">
        <v>130</v>
      </c>
      <c r="C44" s="32">
        <v>2388</v>
      </c>
      <c r="D44" s="32">
        <v>5110</v>
      </c>
      <c r="E44" s="33">
        <v>1660</v>
      </c>
      <c r="F44" s="31">
        <v>258</v>
      </c>
      <c r="G44" s="33">
        <v>1402</v>
      </c>
    </row>
    <row r="45" spans="1:7" ht="48" customHeight="1">
      <c r="A45" s="34" t="s">
        <v>12</v>
      </c>
      <c r="B45" s="35"/>
      <c r="C45" s="35"/>
      <c r="D45" s="35"/>
      <c r="E45" s="35"/>
      <c r="F45" s="35"/>
      <c r="G45" s="35"/>
    </row>
    <row r="46" ht="48" customHeight="1"/>
    <row r="47" ht="48" customHeight="1"/>
    <row r="48" ht="48" customHeight="1"/>
    <row r="49" ht="48" customHeight="1"/>
    <row r="50" ht="48" customHeight="1"/>
    <row r="51" ht="48" customHeight="1"/>
    <row r="52" ht="48" customHeight="1"/>
    <row r="53" ht="48" customHeight="1"/>
    <row r="54" ht="48" customHeight="1"/>
    <row r="55" ht="48" customHeight="1"/>
    <row r="56" ht="48" customHeight="1"/>
    <row r="57" ht="48" customHeight="1"/>
    <row r="58" ht="48" customHeight="1"/>
  </sheetData>
  <sheetProtection/>
  <mergeCells count="39">
    <mergeCell ref="E36:G36"/>
    <mergeCell ref="A37:A39"/>
    <mergeCell ref="B37:B39"/>
    <mergeCell ref="C37:C39"/>
    <mergeCell ref="D37:D39"/>
    <mergeCell ref="E37:E39"/>
    <mergeCell ref="F37:G37"/>
    <mergeCell ref="F38:F39"/>
    <mergeCell ref="G38:G39"/>
    <mergeCell ref="F4:G4"/>
    <mergeCell ref="A26:A28"/>
    <mergeCell ref="E25:G25"/>
    <mergeCell ref="B26:B28"/>
    <mergeCell ref="C26:C28"/>
    <mergeCell ref="D26:D28"/>
    <mergeCell ref="E26:E28"/>
    <mergeCell ref="F26:G26"/>
    <mergeCell ref="F27:F28"/>
    <mergeCell ref="G27:G28"/>
    <mergeCell ref="F16:F17"/>
    <mergeCell ref="D4:D6"/>
    <mergeCell ref="I1:L1"/>
    <mergeCell ref="E3:G3"/>
    <mergeCell ref="A1:G1"/>
    <mergeCell ref="A45:G45"/>
    <mergeCell ref="A4:A6"/>
    <mergeCell ref="B4:B6"/>
    <mergeCell ref="C4:C6"/>
    <mergeCell ref="E4:E6"/>
    <mergeCell ref="G16:G17"/>
    <mergeCell ref="F5:F6"/>
    <mergeCell ref="G5:G6"/>
    <mergeCell ref="E14:G14"/>
    <mergeCell ref="A15:A17"/>
    <mergeCell ref="B15:B17"/>
    <mergeCell ref="C15:C17"/>
    <mergeCell ref="D15:D17"/>
    <mergeCell ref="E15:E17"/>
    <mergeCell ref="F15:G15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="75" zoomScaleNormal="75" zoomScalePageLayoutView="0" workbookViewId="0" topLeftCell="A1">
      <selection activeCell="A21" sqref="A21"/>
    </sheetView>
  </sheetViews>
  <sheetFormatPr defaultColWidth="9.140625" defaultRowHeight="15"/>
  <cols>
    <col min="1" max="1" width="44.00390625" style="3" customWidth="1"/>
    <col min="2" max="2" width="57.28125" style="41" customWidth="1"/>
    <col min="3" max="16384" width="9.140625" style="3" customWidth="1"/>
  </cols>
  <sheetData>
    <row r="2" spans="1:2" ht="34.5" customHeight="1">
      <c r="A2" s="36" t="s">
        <v>14</v>
      </c>
      <c r="B2" s="37" t="s">
        <v>34</v>
      </c>
    </row>
    <row r="3" spans="1:2" ht="29.25" customHeight="1">
      <c r="A3" s="36" t="s">
        <v>33</v>
      </c>
      <c r="B3" s="38"/>
    </row>
    <row r="4" spans="1:2" ht="16.5" customHeight="1">
      <c r="A4" s="36" t="s">
        <v>15</v>
      </c>
      <c r="B4" s="37" t="s">
        <v>29</v>
      </c>
    </row>
    <row r="5" spans="1:2" ht="14.25">
      <c r="A5" s="36" t="s">
        <v>16</v>
      </c>
      <c r="B5" s="37" t="s">
        <v>17</v>
      </c>
    </row>
    <row r="6" spans="1:2" ht="18.75" customHeight="1">
      <c r="A6" s="36" t="s">
        <v>18</v>
      </c>
      <c r="B6" s="37" t="s">
        <v>30</v>
      </c>
    </row>
    <row r="7" spans="1:2" ht="15" customHeight="1">
      <c r="A7" s="36" t="s">
        <v>19</v>
      </c>
      <c r="B7" s="37" t="s">
        <v>42</v>
      </c>
    </row>
    <row r="8" spans="1:2" ht="18" customHeight="1">
      <c r="A8" s="36" t="s">
        <v>20</v>
      </c>
      <c r="B8" s="39"/>
    </row>
    <row r="9" spans="1:2" ht="34.5" customHeight="1">
      <c r="A9" s="36" t="s">
        <v>21</v>
      </c>
      <c r="B9" s="38"/>
    </row>
    <row r="10" spans="1:2" ht="47.25" customHeight="1">
      <c r="A10" s="36" t="s">
        <v>22</v>
      </c>
      <c r="B10" s="37" t="s">
        <v>31</v>
      </c>
    </row>
    <row r="11" spans="1:2" ht="52.5" customHeight="1">
      <c r="A11" s="36" t="s">
        <v>23</v>
      </c>
      <c r="B11" s="16"/>
    </row>
    <row r="12" spans="1:2" ht="30" customHeight="1">
      <c r="A12" s="40" t="s">
        <v>25</v>
      </c>
      <c r="B12" s="39"/>
    </row>
    <row r="13" spans="1:2" ht="19.5" customHeight="1">
      <c r="A13" s="36" t="s">
        <v>26</v>
      </c>
      <c r="B13" s="37" t="s">
        <v>24</v>
      </c>
    </row>
    <row r="14" spans="1:2" ht="14.25">
      <c r="A14" s="36" t="s">
        <v>27</v>
      </c>
      <c r="B14" s="37" t="s">
        <v>28</v>
      </c>
    </row>
    <row r="15" spans="1:2" ht="18.75" customHeight="1">
      <c r="A15" s="36" t="s">
        <v>32</v>
      </c>
      <c r="B15" s="37" t="s">
        <v>43</v>
      </c>
    </row>
    <row r="16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adzhartibaeva</dc:creator>
  <cp:keywords/>
  <dc:description/>
  <cp:lastModifiedBy>d.adilbek</cp:lastModifiedBy>
  <cp:lastPrinted>2020-02-17T06:50:43Z</cp:lastPrinted>
  <dcterms:created xsi:type="dcterms:W3CDTF">2019-08-16T03:18:41Z</dcterms:created>
  <dcterms:modified xsi:type="dcterms:W3CDTF">2023-11-27T04:30:34Z</dcterms:modified>
  <cp:category/>
  <cp:version/>
  <cp:contentType/>
  <cp:contentStatus/>
</cp:coreProperties>
</file>